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33" activeTab="0"/>
  </bookViews>
  <sheets>
    <sheet name="Council Prev Format" sheetId="1" r:id="rId1"/>
    <sheet name="Income &amp; Exp" sheetId="2" r:id="rId2"/>
    <sheet name="Parish Council Banks" sheetId="3" r:id="rId3"/>
    <sheet name="Sheet1" sheetId="4" r:id="rId4"/>
    <sheet name="Sheet2" sheetId="5" r:id="rId5"/>
    <sheet name="Sheet3" sheetId="6" r:id="rId6"/>
    <sheet name="Sheet4" sheetId="7" r:id="rId7"/>
  </sheets>
  <definedNames>
    <definedName name="_xlnm.Print_Area" localSheetId="0">'Council Prev Format'!$A$1:$K$28</definedName>
    <definedName name="_xlnm.Print_Area" localSheetId="1">'Income &amp; Exp'!$A$1:$M$70</definedName>
    <definedName name="_xlnm.Print_Area" localSheetId="2">'Parish Council Banks'!$A$1:$R$51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30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Prepared By M E Smith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M24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<sst xmlns="http://schemas.openxmlformats.org/spreadsheetml/2006/main" count="139" uniqueCount="84">
  <si>
    <t>A/C No:</t>
  </si>
  <si>
    <t>Date</t>
  </si>
  <si>
    <t>Stmt No</t>
  </si>
  <si>
    <t>Detail</t>
  </si>
  <si>
    <t>In</t>
  </si>
  <si>
    <t>Out</t>
  </si>
  <si>
    <t>Balance</t>
  </si>
  <si>
    <t>Bal b/fwd</t>
  </si>
  <si>
    <t>Co-op Community Directplus Account</t>
  </si>
  <si>
    <t>bal b/fwd</t>
  </si>
  <si>
    <t>Little Smeaton Parish Council</t>
  </si>
  <si>
    <t>Amount</t>
  </si>
  <si>
    <t>Income</t>
  </si>
  <si>
    <t>Expenditure</t>
  </si>
  <si>
    <t>Petty Cash</t>
  </si>
  <si>
    <t>bal b/bwd</t>
  </si>
  <si>
    <t>Room Hire</t>
  </si>
  <si>
    <t>Summary of balances (opening &amp; closing) as stated on Audit Report</t>
  </si>
  <si>
    <t>SUMMARY</t>
  </si>
  <si>
    <t>£</t>
  </si>
  <si>
    <t>LITTLE SMEATON PARISH COUNCIL ACCOUNTS</t>
  </si>
  <si>
    <t>Window Cleaner</t>
  </si>
  <si>
    <t>movment only noted</t>
  </si>
  <si>
    <t>Deposit Account</t>
  </si>
  <si>
    <t>Current Account</t>
  </si>
  <si>
    <t>Petty Cash Account</t>
  </si>
  <si>
    <t xml:space="preserve"> Interest</t>
  </si>
  <si>
    <t>Transfer to Petty Cash</t>
  </si>
  <si>
    <t>Deposit A/c Interest</t>
  </si>
  <si>
    <t>Petty Cash Expenses</t>
  </si>
  <si>
    <t>61027323 50</t>
  </si>
  <si>
    <t>Co-Op Business Select Instant Access Account</t>
  </si>
  <si>
    <t>61027323 00</t>
  </si>
  <si>
    <t>Total of all Receipts</t>
  </si>
  <si>
    <t>Phone &amp; B/B Allowance</t>
  </si>
  <si>
    <t>Grass Cutting</t>
  </si>
  <si>
    <t>Insurance</t>
  </si>
  <si>
    <t>Stamps</t>
  </si>
  <si>
    <t>Postage</t>
  </si>
  <si>
    <t>Stationary</t>
  </si>
  <si>
    <t>From Current A/c</t>
  </si>
  <si>
    <t xml:space="preserve">                 </t>
  </si>
  <si>
    <t>Total of all Expenditure</t>
  </si>
  <si>
    <t xml:space="preserve">Income and Expenditure </t>
  </si>
  <si>
    <t>Prepared By M.E.Smith</t>
  </si>
  <si>
    <t>2016-2017</t>
  </si>
  <si>
    <t>Donation</t>
  </si>
  <si>
    <t>Wayleave</t>
  </si>
  <si>
    <t>Rent</t>
  </si>
  <si>
    <t>1/2 Precept</t>
  </si>
  <si>
    <t>YLCA Computor Fund</t>
  </si>
  <si>
    <t>Grass Cutting Rebate</t>
  </si>
  <si>
    <t>Website Payment</t>
  </si>
  <si>
    <t>Donation Youth Club</t>
  </si>
  <si>
    <t>Bedding Plants</t>
  </si>
  <si>
    <t>Playground Repairs</t>
  </si>
  <si>
    <t>Clerks 1/2 Salary</t>
  </si>
  <si>
    <t>Audit Fee</t>
  </si>
  <si>
    <t>Laptop/Printer</t>
  </si>
  <si>
    <t>Tree Felling</t>
  </si>
  <si>
    <t>Plants-Notice Board</t>
  </si>
  <si>
    <t>British Legion Donation</t>
  </si>
  <si>
    <t>Currys Product Support</t>
  </si>
  <si>
    <t>Installation Laptop etc</t>
  </si>
  <si>
    <t>CurrysProduct Support</t>
  </si>
  <si>
    <t>1/2 Clerks Salary</t>
  </si>
  <si>
    <t>Website Payment(2017)</t>
  </si>
  <si>
    <t>Little Smeaton Parish Council Bank and Cash Reconciliation to 31 March 2016 - 2017</t>
  </si>
  <si>
    <t>Statement No</t>
  </si>
  <si>
    <t>Nil</t>
  </si>
  <si>
    <t xml:space="preserve">Cartridges/Paper </t>
  </si>
  <si>
    <t>Strimming (D Bastow)</t>
  </si>
  <si>
    <t>Planters</t>
  </si>
  <si>
    <t>Gift -J Sycamore</t>
  </si>
  <si>
    <t>Closing Balance</t>
  </si>
  <si>
    <t>Opening Balance @1st April 2016</t>
  </si>
  <si>
    <t>Closing Balance @31 March 2017          5669.03</t>
  </si>
  <si>
    <t>YEAR ENDED 31 MARCH 2017</t>
  </si>
  <si>
    <t>Opening bank &amp; cash balances as at 1 April 2016</t>
  </si>
  <si>
    <t>Add total receipts for year 2016 - 2017</t>
  </si>
  <si>
    <t>Total payments in the year 2016-17</t>
  </si>
  <si>
    <t>Business Select A/C balance @ 31Mar17</t>
  </si>
  <si>
    <t>Community Directplus balance @ 31Mar17</t>
  </si>
  <si>
    <t>Petty cash balance @ 31 March 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</si>
</sst>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409]dd\-mmm\-yy;@"/>
    <numFmt numFmtId="166" formatCode="#,##0.00_ ;[Red]\-#,##0.00\ "/>
    <numFmt numFmtId="167" formatCode="&quot;£&quot;#,##0.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10"/>
      <name val="Arial"/>
      <family val="2"/>
    </font>
    <font>
      <b/>
      <i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2" fillId="33" borderId="12" xfId="0" applyNumberFormat="1" applyFont="1" applyFill="1" applyBorder="1" applyAlignment="1">
      <alignment/>
    </xf>
    <xf numFmtId="43" fontId="2" fillId="33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5" fontId="11" fillId="0" borderId="0" xfId="0" applyNumberFormat="1" applyFont="1" applyAlignment="1">
      <alignment/>
    </xf>
    <xf numFmtId="2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1" fillId="0" borderId="11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/>
    </xf>
    <xf numFmtId="15" fontId="11" fillId="0" borderId="10" xfId="0" applyNumberFormat="1" applyFont="1" applyBorder="1" applyAlignment="1">
      <alignment/>
    </xf>
    <xf numFmtId="2" fontId="11" fillId="0" borderId="15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166" fontId="11" fillId="0" borderId="0" xfId="0" applyNumberFormat="1" applyFont="1" applyAlignment="1">
      <alignment/>
    </xf>
    <xf numFmtId="166" fontId="13" fillId="33" borderId="12" xfId="0" applyNumberFormat="1" applyFont="1" applyFill="1" applyBorder="1" applyAlignment="1">
      <alignment/>
    </xf>
    <xf numFmtId="166" fontId="1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165" fontId="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2" fillId="0" borderId="0" xfId="0" applyNumberFormat="1" applyFont="1" applyAlignment="1">
      <alignment/>
    </xf>
    <xf numFmtId="0" fontId="11" fillId="0" borderId="16" xfId="0" applyFont="1" applyBorder="1" applyAlignment="1">
      <alignment/>
    </xf>
    <xf numFmtId="2" fontId="13" fillId="0" borderId="13" xfId="0" applyNumberFormat="1" applyFont="1" applyFill="1" applyBorder="1" applyAlignment="1">
      <alignment/>
    </xf>
    <xf numFmtId="2" fontId="13" fillId="33" borderId="17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2" fontId="11" fillId="0" borderId="18" xfId="0" applyNumberFormat="1" applyFont="1" applyBorder="1" applyAlignment="1" applyProtection="1">
      <alignment/>
      <protection/>
    </xf>
    <xf numFmtId="2" fontId="13" fillId="0" borderId="18" xfId="0" applyNumberFormat="1" applyFont="1" applyBorder="1" applyAlignment="1" applyProtection="1">
      <alignment/>
      <protection/>
    </xf>
    <xf numFmtId="2" fontId="11" fillId="33" borderId="14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66" fontId="2" fillId="0" borderId="14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6" fontId="0" fillId="0" borderId="12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6" fontId="0" fillId="33" borderId="20" xfId="0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166" fontId="0" fillId="0" borderId="21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33" borderId="12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2" max="2" width="14.57421875" style="0" customWidth="1"/>
    <col min="6" max="6" width="12.7109375" style="0" customWidth="1"/>
  </cols>
  <sheetData>
    <row r="1" ht="15.75">
      <c r="A1" s="4" t="s">
        <v>20</v>
      </c>
    </row>
    <row r="3" ht="15.75">
      <c r="A3" s="4" t="s">
        <v>77</v>
      </c>
    </row>
    <row r="5" ht="15.75">
      <c r="A5" s="4" t="s">
        <v>18</v>
      </c>
    </row>
    <row r="8" spans="1:7" ht="15">
      <c r="A8" s="29"/>
      <c r="B8" s="29"/>
      <c r="C8" s="29"/>
      <c r="D8" s="29"/>
      <c r="E8" s="29"/>
      <c r="F8" s="52" t="s">
        <v>19</v>
      </c>
      <c r="G8" s="29"/>
    </row>
    <row r="9" spans="1:7" ht="14.25">
      <c r="A9" s="29"/>
      <c r="B9" s="29"/>
      <c r="C9" s="29"/>
      <c r="D9" s="29"/>
      <c r="E9" s="29"/>
      <c r="F9" s="29"/>
      <c r="G9" s="29"/>
    </row>
    <row r="10" spans="1:7" ht="14.25">
      <c r="A10" s="29" t="s">
        <v>78</v>
      </c>
      <c r="B10" s="29"/>
      <c r="C10" s="29"/>
      <c r="D10" s="29"/>
      <c r="E10" s="29"/>
      <c r="F10" s="53">
        <v>3407.8</v>
      </c>
      <c r="G10" s="29"/>
    </row>
    <row r="11" spans="1:8" ht="14.25">
      <c r="A11" s="29" t="s">
        <v>79</v>
      </c>
      <c r="B11" s="29"/>
      <c r="C11" s="29"/>
      <c r="D11" s="29"/>
      <c r="E11" s="29"/>
      <c r="F11" s="53">
        <v>12478.66</v>
      </c>
      <c r="G11" s="29"/>
      <c r="H11" s="29"/>
    </row>
    <row r="12" spans="1:7" ht="14.25">
      <c r="A12" s="29"/>
      <c r="B12" s="29"/>
      <c r="C12" s="29"/>
      <c r="D12" s="29"/>
      <c r="E12" s="29"/>
      <c r="F12" s="53"/>
      <c r="G12" s="29"/>
    </row>
    <row r="13" spans="1:7" ht="14.25">
      <c r="A13" s="29"/>
      <c r="B13" s="29"/>
      <c r="C13" s="29"/>
      <c r="D13" s="29"/>
      <c r="E13" s="29"/>
      <c r="F13" s="53"/>
      <c r="G13" s="29"/>
    </row>
    <row r="14" spans="1:7" ht="15.75" thickBot="1">
      <c r="A14" s="29"/>
      <c r="B14" s="29"/>
      <c r="C14" s="29"/>
      <c r="D14" s="29"/>
      <c r="E14" s="29"/>
      <c r="F14" s="54">
        <f>SUM(F10:F13)</f>
        <v>15886.46</v>
      </c>
      <c r="G14" s="29"/>
    </row>
    <row r="15" spans="1:7" ht="15" thickTop="1">
      <c r="A15" s="29"/>
      <c r="B15" s="29"/>
      <c r="C15" s="29"/>
      <c r="D15" s="29"/>
      <c r="E15" s="29"/>
      <c r="F15" s="53"/>
      <c r="G15" s="29"/>
    </row>
    <row r="16" spans="1:7" ht="14.25">
      <c r="A16" s="29"/>
      <c r="B16" s="29"/>
      <c r="C16" s="29"/>
      <c r="D16" s="29"/>
      <c r="E16" s="29"/>
      <c r="F16" s="53"/>
      <c r="G16" s="29"/>
    </row>
    <row r="17" spans="1:7" ht="14.25">
      <c r="A17" s="29"/>
      <c r="B17" s="29"/>
      <c r="C17" s="29"/>
      <c r="D17" s="29"/>
      <c r="E17" s="29"/>
      <c r="F17" s="53"/>
      <c r="G17" s="29"/>
    </row>
    <row r="18" spans="1:7" ht="15">
      <c r="A18" s="29"/>
      <c r="B18" s="29"/>
      <c r="C18" s="29"/>
      <c r="D18" s="29"/>
      <c r="E18" s="29"/>
      <c r="F18" s="55" t="s">
        <v>19</v>
      </c>
      <c r="G18" s="29"/>
    </row>
    <row r="19" spans="1:7" ht="14.25">
      <c r="A19" s="29"/>
      <c r="B19" s="29"/>
      <c r="C19" s="29"/>
      <c r="D19" s="29"/>
      <c r="E19" s="29"/>
      <c r="F19" s="53"/>
      <c r="G19" s="29"/>
    </row>
    <row r="20" spans="1:7" ht="14.25">
      <c r="A20" s="29" t="s">
        <v>80</v>
      </c>
      <c r="B20" s="29"/>
      <c r="C20" s="29"/>
      <c r="D20" s="29"/>
      <c r="E20" s="29"/>
      <c r="F20" s="53">
        <v>10217.43</v>
      </c>
      <c r="G20" s="29"/>
    </row>
    <row r="21" spans="1:7" ht="14.25">
      <c r="A21" s="29" t="s">
        <v>81</v>
      </c>
      <c r="B21" s="29"/>
      <c r="C21" s="29"/>
      <c r="D21" s="29"/>
      <c r="E21" s="29"/>
      <c r="F21" s="53">
        <v>535.87</v>
      </c>
      <c r="G21" s="29"/>
    </row>
    <row r="22" spans="1:7" ht="14.25">
      <c r="A22" s="29" t="s">
        <v>82</v>
      </c>
      <c r="B22" s="29"/>
      <c r="C22" s="29"/>
      <c r="D22" s="29"/>
      <c r="E22" s="29"/>
      <c r="F22" s="53">
        <v>5108.68</v>
      </c>
      <c r="G22" s="29"/>
    </row>
    <row r="23" spans="1:7" ht="14.25">
      <c r="A23" s="29" t="s">
        <v>83</v>
      </c>
      <c r="B23" s="29"/>
      <c r="C23" s="29"/>
      <c r="D23" s="29"/>
      <c r="E23" s="29"/>
      <c r="F23" s="53">
        <v>24.48</v>
      </c>
      <c r="G23" s="29"/>
    </row>
    <row r="24" spans="1:9" ht="14.25">
      <c r="A24" s="29"/>
      <c r="B24" s="29"/>
      <c r="C24" s="29"/>
      <c r="D24" s="29"/>
      <c r="E24" s="29"/>
      <c r="F24" s="53"/>
      <c r="G24" s="29"/>
      <c r="I24" s="3"/>
    </row>
    <row r="25" spans="1:7" ht="15.75" thickBot="1">
      <c r="A25" s="29"/>
      <c r="B25" s="29"/>
      <c r="C25" s="29"/>
      <c r="D25" s="29"/>
      <c r="E25" s="29"/>
      <c r="F25" s="54">
        <f>SUM(F19:F24)</f>
        <v>15886.460000000001</v>
      </c>
      <c r="G25" s="29"/>
    </row>
    <row r="26" spans="1:7" ht="15" thickTop="1">
      <c r="A26" s="29"/>
      <c r="B26" s="29"/>
      <c r="C26" s="29"/>
      <c r="D26" s="29"/>
      <c r="E26" s="29"/>
      <c r="F26" s="53"/>
      <c r="G26" s="29"/>
    </row>
    <row r="27" ht="12.75">
      <c r="F27" s="3"/>
    </row>
    <row r="28" ht="12.75">
      <c r="F28" s="3"/>
    </row>
    <row r="29" spans="1:4" ht="15">
      <c r="A29" s="51"/>
      <c r="B29" s="9"/>
      <c r="C29" s="9"/>
      <c r="D29" s="9"/>
    </row>
    <row r="30" ht="12.75">
      <c r="A30" s="51"/>
    </row>
    <row r="31" spans="1:5" ht="15">
      <c r="A31" s="51"/>
      <c r="B31" s="9"/>
      <c r="C31" s="9"/>
      <c r="D31" s="9"/>
      <c r="E31" s="9"/>
    </row>
    <row r="32" spans="1:6" ht="12.75">
      <c r="A32" s="51"/>
      <c r="B32" s="51"/>
      <c r="C32" s="51"/>
      <c r="D32" s="51"/>
      <c r="E32" s="51"/>
      <c r="F32" s="3"/>
    </row>
    <row r="33" ht="12.75">
      <c r="F33" s="3"/>
    </row>
    <row r="34" ht="12.75">
      <c r="F34" s="3"/>
    </row>
    <row r="35" spans="2:6" ht="15">
      <c r="B35" s="9" t="s">
        <v>44</v>
      </c>
      <c r="C35" s="9"/>
      <c r="D35" s="9"/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portrait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85" zoomScaleNormal="85" zoomScalePageLayoutView="0" workbookViewId="0" topLeftCell="A1">
      <selection activeCell="O9" sqref="O9"/>
    </sheetView>
  </sheetViews>
  <sheetFormatPr defaultColWidth="9.140625" defaultRowHeight="12.75"/>
  <cols>
    <col min="1" max="1" width="13.28125" style="9" customWidth="1"/>
    <col min="2" max="2" width="23.421875" style="9" customWidth="1"/>
    <col min="3" max="3" width="27.7109375" style="9" customWidth="1"/>
    <col min="4" max="4" width="11.140625" style="10" customWidth="1"/>
    <col min="5" max="5" width="2.8515625" style="11" customWidth="1"/>
    <col min="6" max="6" width="2.8515625" style="12" customWidth="1"/>
    <col min="7" max="7" width="2.8515625" style="13" customWidth="1"/>
    <col min="8" max="8" width="12.7109375" style="9" customWidth="1"/>
    <col min="9" max="9" width="9.00390625" style="9" customWidth="1"/>
    <col min="10" max="10" width="3.7109375" style="9" hidden="1" customWidth="1"/>
    <col min="11" max="11" width="35.7109375" style="9" bestFit="1" customWidth="1"/>
    <col min="12" max="12" width="13.00390625" style="10" customWidth="1"/>
    <col min="13" max="16384" width="9.140625" style="9" customWidth="1"/>
  </cols>
  <sheetData>
    <row r="1" spans="1:3" ht="18">
      <c r="A1" s="61" t="s">
        <v>10</v>
      </c>
      <c r="B1" s="21"/>
      <c r="C1" s="21"/>
    </row>
    <row r="2" spans="1:3" ht="18">
      <c r="A2" s="61" t="s">
        <v>43</v>
      </c>
      <c r="B2" s="62"/>
      <c r="C2" s="61" t="s">
        <v>45</v>
      </c>
    </row>
    <row r="3" spans="1:15" ht="15">
      <c r="A3" s="29"/>
      <c r="B3" s="29"/>
      <c r="C3" s="29"/>
      <c r="D3" s="30"/>
      <c r="E3" s="31"/>
      <c r="F3" s="32"/>
      <c r="G3" s="33"/>
      <c r="H3" s="29"/>
      <c r="I3" s="29"/>
      <c r="J3" s="29"/>
      <c r="K3" s="29"/>
      <c r="L3" s="30"/>
      <c r="M3" s="29"/>
      <c r="N3" s="29"/>
      <c r="O3" s="29"/>
    </row>
    <row r="4" spans="1:15" ht="15.75">
      <c r="A4" s="34" t="s">
        <v>12</v>
      </c>
      <c r="B4" s="35"/>
      <c r="C4" s="35"/>
      <c r="D4" s="36"/>
      <c r="E4" s="31"/>
      <c r="F4" s="32"/>
      <c r="G4" s="33"/>
      <c r="H4" s="34" t="s">
        <v>13</v>
      </c>
      <c r="I4" s="29"/>
      <c r="J4" s="35"/>
      <c r="K4" s="35"/>
      <c r="L4" s="36"/>
      <c r="M4" s="29"/>
      <c r="N4" s="29"/>
      <c r="O4" s="29"/>
    </row>
    <row r="5" spans="1:15" ht="15.75">
      <c r="A5" s="34" t="s">
        <v>1</v>
      </c>
      <c r="B5" s="35"/>
      <c r="C5" s="34" t="s">
        <v>3</v>
      </c>
      <c r="D5" s="63" t="s">
        <v>11</v>
      </c>
      <c r="E5" s="31"/>
      <c r="F5" s="32"/>
      <c r="G5" s="33"/>
      <c r="H5" s="34" t="s">
        <v>1</v>
      </c>
      <c r="I5" s="35"/>
      <c r="J5" s="35"/>
      <c r="K5" s="34" t="s">
        <v>3</v>
      </c>
      <c r="L5" s="63" t="s">
        <v>11</v>
      </c>
      <c r="M5" s="29"/>
      <c r="N5" s="29"/>
      <c r="O5" s="29"/>
    </row>
    <row r="6" spans="1:15" ht="15.75">
      <c r="A6" s="35"/>
      <c r="B6" s="35"/>
      <c r="C6" s="35"/>
      <c r="D6" s="36"/>
      <c r="E6" s="31"/>
      <c r="F6" s="32"/>
      <c r="G6" s="33"/>
      <c r="H6" s="35"/>
      <c r="I6" s="35"/>
      <c r="J6" s="35"/>
      <c r="K6" s="35"/>
      <c r="L6" s="36"/>
      <c r="M6" s="29"/>
      <c r="N6" s="29"/>
      <c r="O6" s="29"/>
    </row>
    <row r="7" spans="1:15" s="21" customFormat="1" ht="18">
      <c r="A7" s="27">
        <v>42467</v>
      </c>
      <c r="B7" s="28"/>
      <c r="C7" s="29" t="s">
        <v>46</v>
      </c>
      <c r="D7" s="30">
        <v>750</v>
      </c>
      <c r="E7" s="31"/>
      <c r="F7" s="32"/>
      <c r="G7" s="33"/>
      <c r="H7" s="27">
        <v>42461</v>
      </c>
      <c r="I7" s="28"/>
      <c r="J7" s="29"/>
      <c r="K7" s="29" t="s">
        <v>52</v>
      </c>
      <c r="L7" s="30">
        <v>139.44</v>
      </c>
      <c r="M7" s="29"/>
      <c r="N7" s="29"/>
      <c r="O7" s="29"/>
    </row>
    <row r="8" spans="1:15" ht="15">
      <c r="A8" s="27">
        <v>42467</v>
      </c>
      <c r="B8" s="28"/>
      <c r="C8" s="29" t="s">
        <v>47</v>
      </c>
      <c r="D8" s="30">
        <v>18.04</v>
      </c>
      <c r="E8" s="31"/>
      <c r="F8" s="32"/>
      <c r="G8" s="33"/>
      <c r="H8" s="27">
        <v>42464</v>
      </c>
      <c r="I8" s="28"/>
      <c r="J8" s="29"/>
      <c r="K8" s="29" t="s">
        <v>14</v>
      </c>
      <c r="L8" s="30">
        <v>25</v>
      </c>
      <c r="M8" s="29"/>
      <c r="N8" s="29"/>
      <c r="O8" s="29"/>
    </row>
    <row r="9" spans="1:15" ht="15">
      <c r="A9" s="27">
        <v>42478</v>
      </c>
      <c r="B9" s="28"/>
      <c r="C9" s="29" t="s">
        <v>48</v>
      </c>
      <c r="D9" s="30">
        <v>554.4</v>
      </c>
      <c r="E9" s="31"/>
      <c r="F9" s="32"/>
      <c r="G9" s="33"/>
      <c r="H9" s="27">
        <v>42480</v>
      </c>
      <c r="I9" s="28"/>
      <c r="J9" s="29"/>
      <c r="K9" s="29" t="s">
        <v>16</v>
      </c>
      <c r="L9" s="30">
        <v>20</v>
      </c>
      <c r="M9" s="29"/>
      <c r="N9" s="29"/>
      <c r="O9" s="29"/>
    </row>
    <row r="10" spans="1:15" ht="15">
      <c r="A10" s="27">
        <v>42478</v>
      </c>
      <c r="B10" s="28"/>
      <c r="C10" s="29" t="s">
        <v>46</v>
      </c>
      <c r="D10" s="30">
        <v>558.86</v>
      </c>
      <c r="E10" s="31"/>
      <c r="F10" s="32"/>
      <c r="G10" s="33"/>
      <c r="H10" s="27">
        <v>42515</v>
      </c>
      <c r="I10" s="28"/>
      <c r="J10" s="29"/>
      <c r="K10" s="29" t="s">
        <v>35</v>
      </c>
      <c r="L10" s="30">
        <v>480</v>
      </c>
      <c r="M10" s="29"/>
      <c r="N10" s="29"/>
      <c r="O10" s="29"/>
    </row>
    <row r="11" spans="1:15" ht="15">
      <c r="A11" s="27">
        <v>42495</v>
      </c>
      <c r="B11" s="28"/>
      <c r="C11" s="29" t="s">
        <v>49</v>
      </c>
      <c r="D11" s="30">
        <v>1500</v>
      </c>
      <c r="E11" s="31"/>
      <c r="F11" s="32"/>
      <c r="G11" s="33"/>
      <c r="H11" s="27">
        <v>42515</v>
      </c>
      <c r="I11" s="28"/>
      <c r="J11" s="29"/>
      <c r="K11" s="29" t="s">
        <v>36</v>
      </c>
      <c r="L11" s="30">
        <v>397.69</v>
      </c>
      <c r="M11" s="29"/>
      <c r="N11" s="29"/>
      <c r="O11" s="29"/>
    </row>
    <row r="12" spans="1:15" ht="15">
      <c r="A12" s="27">
        <v>42507</v>
      </c>
      <c r="B12" s="28"/>
      <c r="C12" s="29" t="s">
        <v>48</v>
      </c>
      <c r="D12" s="30">
        <v>554.4</v>
      </c>
      <c r="E12" s="31"/>
      <c r="F12" s="32"/>
      <c r="G12" s="33"/>
      <c r="H12" s="27">
        <v>42895</v>
      </c>
      <c r="I12" s="28"/>
      <c r="J12" s="29"/>
      <c r="K12" s="29" t="s">
        <v>53</v>
      </c>
      <c r="L12" s="30">
        <v>150</v>
      </c>
      <c r="M12" s="29"/>
      <c r="N12" s="29"/>
      <c r="O12" s="29"/>
    </row>
    <row r="13" spans="1:15" ht="15">
      <c r="A13" s="27">
        <v>42538</v>
      </c>
      <c r="B13" s="28"/>
      <c r="C13" s="29" t="s">
        <v>48</v>
      </c>
      <c r="D13" s="30">
        <v>554.4</v>
      </c>
      <c r="E13" s="31"/>
      <c r="F13" s="32"/>
      <c r="G13" s="33"/>
      <c r="H13" s="27">
        <v>42531</v>
      </c>
      <c r="I13" s="28"/>
      <c r="J13" s="29"/>
      <c r="K13" s="29" t="s">
        <v>54</v>
      </c>
      <c r="L13" s="30">
        <v>25.55</v>
      </c>
      <c r="M13" s="29"/>
      <c r="N13" s="29"/>
      <c r="O13" s="29"/>
    </row>
    <row r="14" spans="1:15" ht="15">
      <c r="A14" s="27">
        <v>42541</v>
      </c>
      <c r="B14" s="28"/>
      <c r="C14" s="29" t="s">
        <v>46</v>
      </c>
      <c r="D14" s="30">
        <v>500</v>
      </c>
      <c r="E14" s="31"/>
      <c r="F14" s="32"/>
      <c r="G14" s="33"/>
      <c r="H14" s="27">
        <v>42551</v>
      </c>
      <c r="I14" s="28"/>
      <c r="J14" s="29"/>
      <c r="K14" s="29" t="s">
        <v>14</v>
      </c>
      <c r="L14" s="30">
        <v>50</v>
      </c>
      <c r="M14" s="29"/>
      <c r="N14" s="29"/>
      <c r="O14" s="29"/>
    </row>
    <row r="15" spans="1:15" ht="15">
      <c r="A15" s="27">
        <v>42564</v>
      </c>
      <c r="B15" s="28"/>
      <c r="C15" s="29" t="s">
        <v>50</v>
      </c>
      <c r="D15" s="30">
        <v>989.2</v>
      </c>
      <c r="E15" s="31"/>
      <c r="F15" s="32"/>
      <c r="G15" s="33"/>
      <c r="H15" s="37">
        <v>42562</v>
      </c>
      <c r="I15" s="28"/>
      <c r="J15" s="29"/>
      <c r="K15" s="29" t="s">
        <v>16</v>
      </c>
      <c r="L15" s="67">
        <v>10</v>
      </c>
      <c r="M15" s="29"/>
      <c r="N15" s="29"/>
      <c r="O15" s="29"/>
    </row>
    <row r="16" spans="1:15" ht="15">
      <c r="A16" s="27">
        <v>42569</v>
      </c>
      <c r="B16" s="28"/>
      <c r="C16" s="29" t="s">
        <v>48</v>
      </c>
      <c r="D16" s="30">
        <v>554.4</v>
      </c>
      <c r="E16" s="31"/>
      <c r="F16" s="32"/>
      <c r="G16" s="33"/>
      <c r="H16" s="27">
        <v>42571</v>
      </c>
      <c r="I16" s="28"/>
      <c r="J16" s="29"/>
      <c r="K16" s="29" t="s">
        <v>35</v>
      </c>
      <c r="L16" s="30">
        <v>385</v>
      </c>
      <c r="M16" s="29"/>
      <c r="N16" s="29"/>
      <c r="O16" s="29"/>
    </row>
    <row r="17" spans="1:15" ht="15">
      <c r="A17" s="27">
        <v>42599</v>
      </c>
      <c r="B17" s="28"/>
      <c r="C17" s="29" t="s">
        <v>48</v>
      </c>
      <c r="D17" s="30">
        <v>554.4</v>
      </c>
      <c r="E17" s="31"/>
      <c r="F17" s="32"/>
      <c r="G17" s="33"/>
      <c r="H17" s="27">
        <v>42573</v>
      </c>
      <c r="I17" s="28"/>
      <c r="J17" s="29"/>
      <c r="K17" s="29" t="s">
        <v>55</v>
      </c>
      <c r="L17" s="30">
        <v>2680.47</v>
      </c>
      <c r="M17" s="29"/>
      <c r="N17" s="29"/>
      <c r="O17" s="29"/>
    </row>
    <row r="18" spans="1:15" ht="15">
      <c r="A18" s="37">
        <v>42632</v>
      </c>
      <c r="B18" s="28"/>
      <c r="C18" s="29" t="s">
        <v>48</v>
      </c>
      <c r="D18" s="30">
        <v>554.4</v>
      </c>
      <c r="E18" s="31"/>
      <c r="F18" s="32"/>
      <c r="G18" s="33"/>
      <c r="H18" s="27">
        <v>42583</v>
      </c>
      <c r="I18" s="28"/>
      <c r="J18" s="29"/>
      <c r="K18" s="29" t="s">
        <v>14</v>
      </c>
      <c r="L18" s="30">
        <v>50</v>
      </c>
      <c r="M18" s="29"/>
      <c r="N18" s="29"/>
      <c r="O18" s="29"/>
    </row>
    <row r="19" spans="1:15" ht="15">
      <c r="A19" s="27">
        <v>42649</v>
      </c>
      <c r="B19" s="29"/>
      <c r="C19" s="29" t="s">
        <v>49</v>
      </c>
      <c r="D19" s="30">
        <v>1500</v>
      </c>
      <c r="E19" s="31"/>
      <c r="F19" s="32"/>
      <c r="G19" s="33"/>
      <c r="H19" s="37">
        <v>42585</v>
      </c>
      <c r="I19" s="29"/>
      <c r="J19" s="29"/>
      <c r="K19" s="29" t="s">
        <v>16</v>
      </c>
      <c r="L19" s="30">
        <v>10</v>
      </c>
      <c r="M19" s="29"/>
      <c r="N19" s="29"/>
      <c r="O19" s="29"/>
    </row>
    <row r="20" spans="1:15" ht="15">
      <c r="A20" s="37">
        <v>42660</v>
      </c>
      <c r="B20" s="28"/>
      <c r="C20" s="29" t="s">
        <v>48</v>
      </c>
      <c r="D20" s="30">
        <v>554.4</v>
      </c>
      <c r="E20" s="31"/>
      <c r="F20" s="32"/>
      <c r="G20" s="33"/>
      <c r="H20" s="27">
        <v>42632</v>
      </c>
      <c r="I20" s="28"/>
      <c r="J20" s="29"/>
      <c r="K20" s="29" t="s">
        <v>14</v>
      </c>
      <c r="L20" s="30">
        <v>40</v>
      </c>
      <c r="M20" s="29"/>
      <c r="N20" s="29"/>
      <c r="O20" s="29"/>
    </row>
    <row r="21" spans="1:15" ht="15">
      <c r="A21" s="27">
        <v>42685</v>
      </c>
      <c r="B21" s="28"/>
      <c r="C21" s="29" t="s">
        <v>51</v>
      </c>
      <c r="D21" s="30">
        <v>79.42</v>
      </c>
      <c r="E21" s="31"/>
      <c r="F21" s="32"/>
      <c r="G21" s="33"/>
      <c r="H21" s="27">
        <v>42632</v>
      </c>
      <c r="I21" s="28"/>
      <c r="J21" s="29"/>
      <c r="K21" s="29" t="s">
        <v>56</v>
      </c>
      <c r="L21" s="30">
        <v>600</v>
      </c>
      <c r="M21" s="29"/>
      <c r="N21" s="29"/>
      <c r="O21" s="29"/>
    </row>
    <row r="22" spans="1:15" ht="15">
      <c r="A22" s="27">
        <v>42691</v>
      </c>
      <c r="B22" s="28"/>
      <c r="C22" s="29" t="s">
        <v>48</v>
      </c>
      <c r="D22" s="30">
        <v>554.4</v>
      </c>
      <c r="E22" s="31"/>
      <c r="F22" s="32"/>
      <c r="G22" s="33"/>
      <c r="H22" s="27">
        <v>42633</v>
      </c>
      <c r="I22" s="28"/>
      <c r="J22" s="29"/>
      <c r="K22" s="29" t="s">
        <v>16</v>
      </c>
      <c r="L22" s="30">
        <v>10</v>
      </c>
      <c r="M22" s="29"/>
      <c r="N22" s="29"/>
      <c r="O22" s="32"/>
    </row>
    <row r="23" spans="1:15" ht="15">
      <c r="A23" s="37">
        <v>42723</v>
      </c>
      <c r="B23" s="28"/>
      <c r="C23" s="29" t="s">
        <v>48</v>
      </c>
      <c r="D23" s="30">
        <v>554.4</v>
      </c>
      <c r="E23" s="31"/>
      <c r="F23" s="32"/>
      <c r="G23" s="33"/>
      <c r="H23" s="27">
        <v>42634</v>
      </c>
      <c r="I23" s="28"/>
      <c r="J23" s="29"/>
      <c r="K23" s="29" t="s">
        <v>35</v>
      </c>
      <c r="L23" s="30">
        <v>1155</v>
      </c>
      <c r="M23" s="29"/>
      <c r="N23" s="29"/>
      <c r="O23" s="29"/>
    </row>
    <row r="24" spans="1:15" ht="15">
      <c r="A24" s="37">
        <v>42752</v>
      </c>
      <c r="B24" s="28"/>
      <c r="C24" s="29" t="s">
        <v>48</v>
      </c>
      <c r="D24" s="41">
        <v>554.4</v>
      </c>
      <c r="E24" s="32"/>
      <c r="F24" s="32"/>
      <c r="G24" s="33"/>
      <c r="H24" s="27">
        <v>42636</v>
      </c>
      <c r="I24" s="28"/>
      <c r="J24" s="29"/>
      <c r="K24" s="29" t="s">
        <v>57</v>
      </c>
      <c r="L24" s="30">
        <v>120</v>
      </c>
      <c r="M24" s="29"/>
      <c r="N24" s="29"/>
      <c r="O24" s="29"/>
    </row>
    <row r="25" spans="1:15" ht="15">
      <c r="A25" s="27">
        <v>42783</v>
      </c>
      <c r="B25" s="28"/>
      <c r="C25" s="29" t="s">
        <v>48</v>
      </c>
      <c r="D25" s="41">
        <v>484.4</v>
      </c>
      <c r="E25" s="32"/>
      <c r="F25" s="32"/>
      <c r="G25" s="33"/>
      <c r="H25" s="27">
        <v>42682</v>
      </c>
      <c r="I25" s="28"/>
      <c r="J25" s="29"/>
      <c r="K25" s="29" t="s">
        <v>58</v>
      </c>
      <c r="L25" s="30">
        <v>636.99</v>
      </c>
      <c r="M25" s="29"/>
      <c r="N25" s="29"/>
      <c r="O25" s="29"/>
    </row>
    <row r="26" spans="1:15" ht="15">
      <c r="A26" s="37">
        <v>42811</v>
      </c>
      <c r="B26" s="28" t="s">
        <v>41</v>
      </c>
      <c r="C26" s="32" t="s">
        <v>48</v>
      </c>
      <c r="D26" s="30">
        <v>554.4</v>
      </c>
      <c r="E26" s="31"/>
      <c r="F26" s="32"/>
      <c r="G26" s="33"/>
      <c r="H26" s="27">
        <v>42688</v>
      </c>
      <c r="I26" s="28"/>
      <c r="J26" s="29"/>
      <c r="K26" s="29" t="s">
        <v>59</v>
      </c>
      <c r="L26" s="30">
        <v>1500</v>
      </c>
      <c r="M26" s="29"/>
      <c r="N26" s="29"/>
      <c r="O26" s="29"/>
    </row>
    <row r="27" spans="1:15" ht="16.5" thickBot="1">
      <c r="A27" s="27"/>
      <c r="B27" s="28"/>
      <c r="C27" s="64"/>
      <c r="D27" s="65">
        <v>12478.32</v>
      </c>
      <c r="E27" s="31"/>
      <c r="F27" s="32"/>
      <c r="G27" s="33"/>
      <c r="H27" s="27">
        <v>42690</v>
      </c>
      <c r="I27" s="28"/>
      <c r="J27" s="29"/>
      <c r="K27" s="40" t="s">
        <v>35</v>
      </c>
      <c r="L27" s="30">
        <v>775</v>
      </c>
      <c r="M27" s="29"/>
      <c r="N27" s="29"/>
      <c r="O27" s="29"/>
    </row>
    <row r="28" spans="1:15" ht="15">
      <c r="A28" s="29"/>
      <c r="B28" s="28"/>
      <c r="C28" s="29" t="s">
        <v>28</v>
      </c>
      <c r="D28" s="38">
        <v>0.34</v>
      </c>
      <c r="E28" s="31"/>
      <c r="F28" s="32"/>
      <c r="G28" s="33"/>
      <c r="H28" s="27">
        <v>42695</v>
      </c>
      <c r="I28" s="28"/>
      <c r="J28" s="29"/>
      <c r="K28" s="29" t="s">
        <v>60</v>
      </c>
      <c r="L28" s="41">
        <v>51.66</v>
      </c>
      <c r="M28" s="29"/>
      <c r="N28" s="29"/>
      <c r="O28" s="29"/>
    </row>
    <row r="29" spans="1:15" ht="16.5" thickBot="1">
      <c r="A29" s="29"/>
      <c r="B29" s="28"/>
      <c r="C29" s="39" t="s">
        <v>33</v>
      </c>
      <c r="D29" s="66">
        <v>12478.66</v>
      </c>
      <c r="E29" s="31"/>
      <c r="F29" s="32"/>
      <c r="G29" s="33"/>
      <c r="H29" s="27">
        <v>42696</v>
      </c>
      <c r="I29" s="28"/>
      <c r="J29" s="29"/>
      <c r="K29" s="29" t="s">
        <v>54</v>
      </c>
      <c r="L29" s="30">
        <v>34.2</v>
      </c>
      <c r="M29" s="29"/>
      <c r="N29" s="32"/>
      <c r="O29" s="29"/>
    </row>
    <row r="30" spans="1:15" ht="15">
      <c r="A30" s="29"/>
      <c r="B30" s="28"/>
      <c r="C30" s="29"/>
      <c r="D30" s="30"/>
      <c r="E30" s="31"/>
      <c r="F30" s="32"/>
      <c r="G30" s="33"/>
      <c r="H30" s="27">
        <v>42705</v>
      </c>
      <c r="I30" s="28"/>
      <c r="J30" s="29"/>
      <c r="K30" s="29" t="s">
        <v>61</v>
      </c>
      <c r="L30" s="41">
        <v>25</v>
      </c>
      <c r="M30" s="29"/>
      <c r="N30" s="29"/>
      <c r="O30" s="29"/>
    </row>
    <row r="31" spans="1:15" ht="15">
      <c r="A31" s="27"/>
      <c r="B31" s="28"/>
      <c r="C31" s="29"/>
      <c r="D31" s="30"/>
      <c r="E31" s="31"/>
      <c r="F31" s="32"/>
      <c r="G31" s="33"/>
      <c r="H31" s="27">
        <v>42712</v>
      </c>
      <c r="I31" s="28"/>
      <c r="J31" s="29"/>
      <c r="K31" s="29" t="s">
        <v>62</v>
      </c>
      <c r="L31" s="41">
        <v>8</v>
      </c>
      <c r="M31" s="29"/>
      <c r="N31" s="29"/>
      <c r="O31" s="29"/>
    </row>
    <row r="32" spans="1:15" ht="15">
      <c r="A32" s="27"/>
      <c r="B32" s="28"/>
      <c r="C32" s="29"/>
      <c r="D32" s="30"/>
      <c r="E32" s="31"/>
      <c r="F32" s="32"/>
      <c r="G32" s="33"/>
      <c r="H32" s="27">
        <v>42712</v>
      </c>
      <c r="I32" s="28"/>
      <c r="J32" s="29"/>
      <c r="K32" s="29" t="s">
        <v>63</v>
      </c>
      <c r="L32" s="41">
        <v>70</v>
      </c>
      <c r="M32" s="29"/>
      <c r="N32" s="29"/>
      <c r="O32" s="29"/>
    </row>
    <row r="33" spans="1:15" ht="15">
      <c r="A33" s="27"/>
      <c r="B33" s="28"/>
      <c r="C33" s="29"/>
      <c r="D33" s="30"/>
      <c r="E33" s="31"/>
      <c r="F33" s="32"/>
      <c r="G33" s="33"/>
      <c r="H33" s="27">
        <v>42724</v>
      </c>
      <c r="I33" s="28"/>
      <c r="J33" s="29"/>
      <c r="K33" s="29" t="s">
        <v>16</v>
      </c>
      <c r="L33" s="41">
        <v>10</v>
      </c>
      <c r="M33" s="29"/>
      <c r="N33" s="29"/>
      <c r="O33" s="29"/>
    </row>
    <row r="34" spans="1:15" ht="15">
      <c r="A34" s="27"/>
      <c r="B34" s="28"/>
      <c r="C34" s="29"/>
      <c r="D34" s="30"/>
      <c r="E34" s="31"/>
      <c r="F34" s="32"/>
      <c r="G34" s="33"/>
      <c r="H34" s="27">
        <v>42744</v>
      </c>
      <c r="I34" s="29"/>
      <c r="J34" s="29"/>
      <c r="K34" s="29" t="s">
        <v>64</v>
      </c>
      <c r="L34" s="41">
        <v>8</v>
      </c>
      <c r="M34" s="29"/>
      <c r="N34" s="29"/>
      <c r="O34" s="29"/>
    </row>
    <row r="35" spans="1:15" ht="15">
      <c r="A35" s="27"/>
      <c r="B35" s="29"/>
      <c r="C35" s="29"/>
      <c r="D35" s="30"/>
      <c r="E35" s="31"/>
      <c r="F35" s="32"/>
      <c r="G35" s="33"/>
      <c r="H35" s="27">
        <v>42773</v>
      </c>
      <c r="I35" s="29"/>
      <c r="J35" s="29"/>
      <c r="K35" s="29" t="s">
        <v>65</v>
      </c>
      <c r="L35" s="42">
        <v>600</v>
      </c>
      <c r="M35" s="29"/>
      <c r="N35" s="29"/>
      <c r="O35" s="29"/>
    </row>
    <row r="36" spans="1:15" ht="15">
      <c r="A36" s="27"/>
      <c r="B36" s="29"/>
      <c r="C36" s="29"/>
      <c r="D36" s="44"/>
      <c r="E36" s="31"/>
      <c r="F36" s="32"/>
      <c r="G36" s="33"/>
      <c r="H36" s="27">
        <v>42774</v>
      </c>
      <c r="I36" s="29"/>
      <c r="J36" s="29"/>
      <c r="K36" s="29" t="s">
        <v>62</v>
      </c>
      <c r="L36" s="43">
        <v>8</v>
      </c>
      <c r="M36" s="29"/>
      <c r="N36" s="29"/>
      <c r="O36" s="29"/>
    </row>
    <row r="37" spans="1:15" ht="15">
      <c r="A37" s="27"/>
      <c r="B37" s="29"/>
      <c r="C37" s="29"/>
      <c r="D37" s="45"/>
      <c r="E37" s="31"/>
      <c r="F37" s="32"/>
      <c r="G37" s="33"/>
      <c r="H37" s="40">
        <v>42776</v>
      </c>
      <c r="I37" s="29"/>
      <c r="J37" s="29"/>
      <c r="K37" s="29" t="s">
        <v>14</v>
      </c>
      <c r="L37" s="42">
        <v>30</v>
      </c>
      <c r="M37" s="29"/>
      <c r="N37" s="29"/>
      <c r="O37" s="29"/>
    </row>
    <row r="38" spans="1:15" ht="15">
      <c r="A38" s="27"/>
      <c r="B38" s="29"/>
      <c r="C38" s="29"/>
      <c r="D38" s="44"/>
      <c r="E38" s="31"/>
      <c r="F38" s="32"/>
      <c r="G38" s="33"/>
      <c r="H38" s="37">
        <v>42781</v>
      </c>
      <c r="I38" s="29"/>
      <c r="J38" s="29"/>
      <c r="K38" s="46" t="s">
        <v>66</v>
      </c>
      <c r="L38" s="42">
        <v>114</v>
      </c>
      <c r="M38" s="29"/>
      <c r="N38" s="29"/>
      <c r="O38" s="29"/>
    </row>
    <row r="39" spans="1:15" ht="15">
      <c r="A39" s="27"/>
      <c r="B39" s="29"/>
      <c r="C39" s="47"/>
      <c r="D39" s="44"/>
      <c r="E39" s="31"/>
      <c r="F39" s="32"/>
      <c r="G39" s="33"/>
      <c r="H39" s="37">
        <v>42803</v>
      </c>
      <c r="I39" s="29"/>
      <c r="J39" s="29"/>
      <c r="K39" s="29" t="s">
        <v>62</v>
      </c>
      <c r="L39" s="42">
        <v>8</v>
      </c>
      <c r="M39" s="29"/>
      <c r="N39" s="29"/>
      <c r="O39" s="29"/>
    </row>
    <row r="40" spans="1:15" ht="15">
      <c r="A40" s="27"/>
      <c r="B40" s="29"/>
      <c r="C40" s="29"/>
      <c r="D40" s="44"/>
      <c r="E40" s="31"/>
      <c r="F40" s="32"/>
      <c r="G40" s="33"/>
      <c r="H40" s="37">
        <v>42809</v>
      </c>
      <c r="I40" s="29"/>
      <c r="J40" s="29"/>
      <c r="K40" s="46" t="s">
        <v>16</v>
      </c>
      <c r="L40" s="42">
        <v>10</v>
      </c>
      <c r="M40" s="29"/>
      <c r="N40" s="29"/>
      <c r="O40" s="29"/>
    </row>
    <row r="41" spans="1:15" ht="15.75">
      <c r="A41" s="27"/>
      <c r="B41" s="29"/>
      <c r="C41" s="29"/>
      <c r="D41" s="44"/>
      <c r="E41" s="31"/>
      <c r="F41" s="32"/>
      <c r="G41" s="33"/>
      <c r="H41" s="37"/>
      <c r="I41" s="29"/>
      <c r="J41" s="29"/>
      <c r="K41" s="29"/>
      <c r="L41" s="69">
        <v>10237</v>
      </c>
      <c r="M41" s="29"/>
      <c r="N41" s="29"/>
      <c r="O41" s="29"/>
    </row>
    <row r="42" spans="1:15" ht="15">
      <c r="A42" s="27"/>
      <c r="B42" s="29"/>
      <c r="C42" s="29"/>
      <c r="D42" s="44"/>
      <c r="E42" s="31"/>
      <c r="F42" s="32"/>
      <c r="G42" s="33"/>
      <c r="H42" s="48"/>
      <c r="I42" s="29"/>
      <c r="J42" s="29"/>
      <c r="K42" s="29" t="s">
        <v>27</v>
      </c>
      <c r="L42" s="44">
        <v>-195</v>
      </c>
      <c r="M42" s="29"/>
      <c r="N42" s="29"/>
      <c r="O42" s="29"/>
    </row>
    <row r="43" spans="1:15" ht="15">
      <c r="A43" s="27"/>
      <c r="B43" s="29"/>
      <c r="C43" s="29"/>
      <c r="D43" s="44"/>
      <c r="E43" s="31"/>
      <c r="F43" s="32"/>
      <c r="G43" s="33"/>
      <c r="H43" s="37"/>
      <c r="I43" s="29"/>
      <c r="J43" s="29"/>
      <c r="K43" s="29"/>
      <c r="L43" s="68">
        <v>10042</v>
      </c>
      <c r="M43" s="29"/>
      <c r="N43" s="29"/>
      <c r="O43" s="29"/>
    </row>
    <row r="44" spans="1:15" ht="15">
      <c r="A44" s="27"/>
      <c r="B44" s="29"/>
      <c r="C44" s="29"/>
      <c r="D44" s="44"/>
      <c r="E44" s="31"/>
      <c r="F44" s="32"/>
      <c r="G44" s="33"/>
      <c r="H44" s="27"/>
      <c r="I44" s="29"/>
      <c r="J44" s="29"/>
      <c r="K44" s="29" t="s">
        <v>29</v>
      </c>
      <c r="L44" s="49">
        <v>175.43</v>
      </c>
      <c r="M44" s="29"/>
      <c r="N44" s="29"/>
      <c r="O44" s="29"/>
    </row>
    <row r="45" spans="1:15" ht="15.75" thickBot="1">
      <c r="A45" s="27"/>
      <c r="B45" s="29"/>
      <c r="C45" s="29"/>
      <c r="D45" s="44"/>
      <c r="E45" s="31"/>
      <c r="F45" s="32"/>
      <c r="G45" s="33"/>
      <c r="H45" s="27"/>
      <c r="I45" s="29"/>
      <c r="J45" s="29"/>
      <c r="K45" s="29" t="s">
        <v>42</v>
      </c>
      <c r="L45" s="70">
        <v>10217.43</v>
      </c>
      <c r="M45" s="29"/>
      <c r="N45" s="29"/>
      <c r="O45" s="29"/>
    </row>
    <row r="46" spans="1:15" ht="15">
      <c r="A46" s="27"/>
      <c r="B46" s="29"/>
      <c r="C46" s="29"/>
      <c r="D46" s="45"/>
      <c r="E46" s="31"/>
      <c r="F46" s="32"/>
      <c r="G46" s="33"/>
      <c r="H46" s="27"/>
      <c r="I46" s="29"/>
      <c r="J46" s="29"/>
      <c r="K46" s="29"/>
      <c r="L46" s="43"/>
      <c r="M46" s="29"/>
      <c r="N46" s="29"/>
      <c r="O46" s="29"/>
    </row>
    <row r="47" spans="1:15" ht="15">
      <c r="A47" s="27"/>
      <c r="B47" s="29"/>
      <c r="C47" s="29"/>
      <c r="D47" s="44"/>
      <c r="E47" s="31"/>
      <c r="F47" s="32"/>
      <c r="G47" s="33"/>
      <c r="H47" s="27"/>
      <c r="I47" s="29"/>
      <c r="J47" s="29"/>
      <c r="K47" s="29"/>
      <c r="L47" s="43"/>
      <c r="M47" s="29"/>
      <c r="N47" s="29"/>
      <c r="O47" s="29"/>
    </row>
    <row r="48" spans="1:15" ht="15">
      <c r="A48" s="27"/>
      <c r="B48" s="29"/>
      <c r="C48" s="29"/>
      <c r="D48" s="45"/>
      <c r="E48" s="32"/>
      <c r="F48" s="32"/>
      <c r="G48" s="33"/>
      <c r="H48" s="27"/>
      <c r="I48" s="29"/>
      <c r="J48" s="29"/>
      <c r="K48" s="29"/>
      <c r="L48" s="42"/>
      <c r="M48" s="29"/>
      <c r="N48" s="29"/>
      <c r="O48" s="29"/>
    </row>
    <row r="49" spans="1:15" ht="15">
      <c r="A49" s="27"/>
      <c r="B49" s="29"/>
      <c r="C49" s="29"/>
      <c r="D49" s="44"/>
      <c r="E49" s="31"/>
      <c r="F49" s="32"/>
      <c r="G49" s="33"/>
      <c r="H49" s="27"/>
      <c r="I49" s="29"/>
      <c r="J49" s="29"/>
      <c r="K49" s="29"/>
      <c r="L49" s="42"/>
      <c r="M49" s="29"/>
      <c r="N49" s="29"/>
      <c r="O49" s="29"/>
    </row>
    <row r="50" spans="1:15" ht="15">
      <c r="A50" s="27"/>
      <c r="B50" s="29"/>
      <c r="C50" s="29"/>
      <c r="D50" s="45"/>
      <c r="E50" s="32"/>
      <c r="F50" s="32"/>
      <c r="G50" s="33"/>
      <c r="H50" s="27"/>
      <c r="I50" s="50"/>
      <c r="J50" s="29"/>
      <c r="K50" s="29"/>
      <c r="L50" s="44"/>
      <c r="M50" s="29"/>
      <c r="N50" s="29"/>
      <c r="O50" s="29"/>
    </row>
    <row r="51" spans="1:15" ht="15">
      <c r="A51" s="27"/>
      <c r="B51" s="29"/>
      <c r="C51" s="29"/>
      <c r="D51" s="44"/>
      <c r="E51" s="32"/>
      <c r="F51" s="32"/>
      <c r="G51" s="32"/>
      <c r="H51" s="27"/>
      <c r="I51" s="29"/>
      <c r="J51" s="29"/>
      <c r="K51" s="29"/>
      <c r="L51" s="44"/>
      <c r="M51" s="29"/>
      <c r="N51" s="29"/>
      <c r="O51" s="29"/>
    </row>
    <row r="52" spans="1:12" ht="15">
      <c r="A52" s="56"/>
      <c r="D52" s="57"/>
      <c r="E52" s="12"/>
      <c r="G52" s="12"/>
      <c r="H52" s="56"/>
      <c r="L52" s="59"/>
    </row>
    <row r="53" spans="4:12" ht="15">
      <c r="D53" s="14"/>
      <c r="E53" s="12"/>
      <c r="G53" s="12"/>
      <c r="L53" s="57"/>
    </row>
    <row r="54" spans="5:12" ht="15">
      <c r="E54" s="12"/>
      <c r="G54" s="12"/>
      <c r="K54" s="58"/>
      <c r="L54" s="57"/>
    </row>
    <row r="55" spans="5:12" ht="15">
      <c r="E55" s="12"/>
      <c r="G55" s="12"/>
      <c r="H55" s="60"/>
      <c r="L55" s="57"/>
    </row>
    <row r="56" spans="5:12" ht="15">
      <c r="E56" s="12"/>
      <c r="G56" s="12"/>
      <c r="H56" s="60"/>
      <c r="L56" s="57"/>
    </row>
    <row r="57" spans="5:12" ht="15">
      <c r="E57" s="12"/>
      <c r="G57" s="12"/>
      <c r="H57" s="60"/>
      <c r="L57" s="57"/>
    </row>
    <row r="58" spans="5:8" ht="15">
      <c r="E58" s="12"/>
      <c r="G58" s="12"/>
      <c r="H58" s="56"/>
    </row>
    <row r="59" spans="5:8" ht="15">
      <c r="E59" s="12"/>
      <c r="G59" s="12"/>
      <c r="H59" s="56"/>
    </row>
    <row r="60" spans="5:7" ht="15">
      <c r="E60" s="12"/>
      <c r="G60" s="12"/>
    </row>
    <row r="61" spans="5:7" ht="15">
      <c r="E61" s="12"/>
      <c r="G61" s="12"/>
    </row>
    <row r="62" spans="5:7" ht="15">
      <c r="E62" s="12"/>
      <c r="G62" s="12"/>
    </row>
    <row r="63" spans="5:7" ht="15">
      <c r="E63" s="12"/>
      <c r="G63" s="12"/>
    </row>
    <row r="64" spans="5:7" ht="15">
      <c r="E64" s="12"/>
      <c r="G64" s="12"/>
    </row>
    <row r="65" spans="5:7" ht="15">
      <c r="E65" s="12"/>
      <c r="G65" s="12"/>
    </row>
    <row r="66" spans="5:7" ht="15">
      <c r="E66" s="12"/>
      <c r="G66" s="12"/>
    </row>
    <row r="67" spans="5:12" ht="15">
      <c r="E67" s="12"/>
      <c r="G67" s="12"/>
      <c r="H67" s="15"/>
      <c r="L67" s="14"/>
    </row>
    <row r="68" spans="5:7" ht="15">
      <c r="E68" s="12"/>
      <c r="G68" s="12"/>
    </row>
    <row r="69" spans="5:7" ht="15">
      <c r="E69" s="12"/>
      <c r="G69" s="12"/>
    </row>
    <row r="70" spans="5:13" ht="15">
      <c r="E70" s="12"/>
      <c r="G70" s="12"/>
      <c r="M70" s="16"/>
    </row>
    <row r="71" spans="5:7" ht="15">
      <c r="E71" s="12"/>
      <c r="G71" s="12"/>
    </row>
    <row r="72" ht="15">
      <c r="E72" s="12"/>
    </row>
  </sheetData>
  <sheetProtection/>
  <printOptions/>
  <pageMargins left="0.29" right="0.58" top="0.64" bottom="0.65" header="0.5" footer="0.5"/>
  <pageSetup cellComments="asDisplayed"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PageLayoutView="0" workbookViewId="0" topLeftCell="A1">
      <selection activeCell="A1" sqref="A1:Q41"/>
    </sheetView>
  </sheetViews>
  <sheetFormatPr defaultColWidth="9.140625" defaultRowHeight="12.75"/>
  <cols>
    <col min="1" max="1" width="10.140625" style="0" bestFit="1" customWidth="1"/>
    <col min="3" max="3" width="25.28125" style="0" customWidth="1"/>
    <col min="6" max="6" width="11.00390625" style="0" customWidth="1"/>
    <col min="7" max="7" width="22.28125" style="0" customWidth="1"/>
    <col min="9" max="9" width="10.140625" style="0" bestFit="1" customWidth="1"/>
    <col min="10" max="10" width="12.28125" style="0" customWidth="1"/>
    <col min="11" max="11" width="10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7" ht="12.75">
      <c r="A1" s="1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1" t="s">
        <v>31</v>
      </c>
      <c r="B3" s="1"/>
      <c r="C3" s="7"/>
      <c r="D3" s="7"/>
      <c r="E3" s="7"/>
      <c r="F3" s="7"/>
      <c r="G3" s="7"/>
      <c r="H3" s="7"/>
      <c r="I3" s="1" t="s">
        <v>8</v>
      </c>
      <c r="J3" s="1"/>
      <c r="K3" s="7"/>
      <c r="L3" s="7"/>
      <c r="M3" s="7"/>
      <c r="N3" s="7"/>
      <c r="O3" s="7"/>
      <c r="P3" s="7"/>
      <c r="Q3" s="7"/>
    </row>
    <row r="4" spans="1:17" ht="12.75">
      <c r="A4" s="1" t="s">
        <v>0</v>
      </c>
      <c r="B4" s="1" t="s">
        <v>30</v>
      </c>
      <c r="C4" s="7"/>
      <c r="D4" s="7"/>
      <c r="E4" s="7"/>
      <c r="F4" s="7"/>
      <c r="G4" s="7"/>
      <c r="H4" s="7"/>
      <c r="I4" s="1" t="s">
        <v>0</v>
      </c>
      <c r="J4" s="1" t="s">
        <v>32</v>
      </c>
      <c r="K4" s="7"/>
      <c r="L4" s="7"/>
      <c r="M4" s="7"/>
      <c r="N4" s="7"/>
      <c r="O4" s="7"/>
      <c r="P4" s="7"/>
      <c r="Q4" s="7"/>
    </row>
    <row r="5" spans="1:1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97" t="s">
        <v>22</v>
      </c>
      <c r="M6" s="97"/>
      <c r="N6" s="7"/>
      <c r="O6" s="7"/>
      <c r="P6" s="7"/>
      <c r="Q6" s="7"/>
    </row>
    <row r="7" spans="1:17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7"/>
      <c r="H7" s="7"/>
      <c r="I7" s="2" t="s">
        <v>1</v>
      </c>
      <c r="J7" s="2" t="s">
        <v>68</v>
      </c>
      <c r="K7" s="2" t="s">
        <v>3</v>
      </c>
      <c r="L7" s="2" t="s">
        <v>4</v>
      </c>
      <c r="M7" s="2" t="s">
        <v>5</v>
      </c>
      <c r="N7" s="2" t="s">
        <v>6</v>
      </c>
      <c r="O7" s="2"/>
      <c r="P7" s="7"/>
      <c r="Q7" s="7"/>
    </row>
    <row r="8" spans="1:17" ht="13.5" thickBot="1">
      <c r="A8" s="81"/>
      <c r="B8" s="81"/>
      <c r="C8" s="81"/>
      <c r="D8" s="81"/>
      <c r="E8" s="81"/>
      <c r="F8" s="81"/>
      <c r="G8" s="7"/>
      <c r="H8" s="7"/>
      <c r="I8" s="81"/>
      <c r="J8" s="81"/>
      <c r="K8" s="81"/>
      <c r="L8" s="81"/>
      <c r="M8" s="81"/>
      <c r="N8" s="81"/>
      <c r="O8" s="2"/>
      <c r="P8" s="7"/>
      <c r="Q8" s="7"/>
    </row>
    <row r="9" spans="1:17" ht="13.5" thickTop="1">
      <c r="A9" s="7"/>
      <c r="B9" s="72"/>
      <c r="C9" s="7"/>
      <c r="D9" s="7"/>
      <c r="E9" s="7"/>
      <c r="F9" s="7"/>
      <c r="G9" s="7"/>
      <c r="H9" s="7"/>
      <c r="I9" s="18"/>
      <c r="J9" s="7"/>
      <c r="K9" s="7"/>
      <c r="L9" s="7"/>
      <c r="M9" s="7"/>
      <c r="N9" s="7"/>
      <c r="O9" s="7"/>
      <c r="P9" s="7"/>
      <c r="Q9" s="7"/>
    </row>
    <row r="10" spans="1:17" ht="12.75">
      <c r="A10" s="18">
        <v>42461</v>
      </c>
      <c r="B10" s="72">
        <v>66</v>
      </c>
      <c r="C10" s="7" t="s">
        <v>7</v>
      </c>
      <c r="D10" s="8"/>
      <c r="E10" s="8"/>
      <c r="F10" s="8">
        <v>535.53</v>
      </c>
      <c r="G10" s="7"/>
      <c r="H10" s="7"/>
      <c r="I10" s="18">
        <v>42461</v>
      </c>
      <c r="J10" s="7"/>
      <c r="K10" s="7" t="s">
        <v>9</v>
      </c>
      <c r="L10" s="7"/>
      <c r="M10" s="7"/>
      <c r="N10" s="8">
        <v>2867.36</v>
      </c>
      <c r="O10" s="7"/>
      <c r="P10" s="7"/>
      <c r="Q10" s="7"/>
    </row>
    <row r="11" spans="1:17" ht="12.75">
      <c r="A11" s="18">
        <v>42465</v>
      </c>
      <c r="B11" s="72">
        <v>66</v>
      </c>
      <c r="C11" s="7" t="s">
        <v>26</v>
      </c>
      <c r="D11" s="8">
        <v>0.17</v>
      </c>
      <c r="E11" s="8"/>
      <c r="F11" s="8"/>
      <c r="G11" s="7"/>
      <c r="H11" s="7"/>
      <c r="I11" s="18">
        <v>42489</v>
      </c>
      <c r="J11" s="72">
        <v>349</v>
      </c>
      <c r="K11" s="7"/>
      <c r="L11" s="82">
        <v>1881.8</v>
      </c>
      <c r="M11" s="8">
        <v>184.44</v>
      </c>
      <c r="N11" s="8"/>
      <c r="O11" s="7"/>
      <c r="P11" s="7"/>
      <c r="Q11" s="7"/>
    </row>
    <row r="12" spans="1:17" ht="12.75">
      <c r="A12" s="18">
        <v>42648</v>
      </c>
      <c r="B12" s="72">
        <v>67</v>
      </c>
      <c r="C12" s="7" t="s">
        <v>26</v>
      </c>
      <c r="D12" s="83">
        <v>0.17</v>
      </c>
      <c r="E12" s="83"/>
      <c r="F12" s="83"/>
      <c r="G12" s="7"/>
      <c r="H12" s="7"/>
      <c r="I12" s="18">
        <v>42521</v>
      </c>
      <c r="J12" s="72">
        <v>350</v>
      </c>
      <c r="K12" s="7"/>
      <c r="L12" s="82">
        <v>2054.4</v>
      </c>
      <c r="M12" s="8">
        <v>877.69</v>
      </c>
      <c r="N12" s="8"/>
      <c r="O12" s="7"/>
      <c r="P12" s="7"/>
      <c r="Q12" s="7"/>
    </row>
    <row r="13" spans="1:17" ht="12.75">
      <c r="A13" s="18"/>
      <c r="B13" s="72"/>
      <c r="C13" s="7"/>
      <c r="D13" s="8"/>
      <c r="E13" s="8"/>
      <c r="F13" s="8"/>
      <c r="G13" s="7"/>
      <c r="H13" s="7"/>
      <c r="I13" s="18">
        <v>42551</v>
      </c>
      <c r="J13" s="72">
        <v>351</v>
      </c>
      <c r="K13" s="7"/>
      <c r="L13" s="8">
        <v>1054.4</v>
      </c>
      <c r="M13" s="84">
        <v>225.55</v>
      </c>
      <c r="N13" s="8"/>
      <c r="O13" s="7"/>
      <c r="P13" s="7"/>
      <c r="Q13" s="7"/>
    </row>
    <row r="14" spans="1:17" ht="13.5" thickBot="1">
      <c r="A14" s="18"/>
      <c r="B14" s="72"/>
      <c r="C14" s="7"/>
      <c r="D14" s="85">
        <f>SUM(D10:D13)</f>
        <v>0.34</v>
      </c>
      <c r="E14" s="85">
        <f>SUM(E10:E13)</f>
        <v>0</v>
      </c>
      <c r="F14" s="19">
        <v>535.87</v>
      </c>
      <c r="G14" s="7"/>
      <c r="H14" s="7"/>
      <c r="I14" s="18">
        <v>42580</v>
      </c>
      <c r="J14" s="72">
        <v>352</v>
      </c>
      <c r="K14" s="7"/>
      <c r="L14" s="7">
        <v>1543.6</v>
      </c>
      <c r="M14" s="8">
        <v>3075.47</v>
      </c>
      <c r="N14" s="8"/>
      <c r="O14" s="7"/>
      <c r="P14" s="7"/>
      <c r="Q14" s="7"/>
    </row>
    <row r="15" spans="1:17" ht="13.5" thickTop="1">
      <c r="A15" s="18"/>
      <c r="B15" s="72"/>
      <c r="C15" s="7"/>
      <c r="D15" s="8"/>
      <c r="E15" s="8"/>
      <c r="F15" s="8"/>
      <c r="G15" s="7"/>
      <c r="H15" s="7"/>
      <c r="I15" s="18">
        <v>42597</v>
      </c>
      <c r="J15" s="72">
        <v>353</v>
      </c>
      <c r="K15" s="7"/>
      <c r="L15" s="72" t="s">
        <v>69</v>
      </c>
      <c r="M15" s="8">
        <v>60</v>
      </c>
      <c r="N15" s="8"/>
      <c r="O15" s="7"/>
      <c r="P15" s="7"/>
      <c r="Q15" s="7"/>
    </row>
    <row r="16" spans="1:17" ht="12.75">
      <c r="A16" s="18"/>
      <c r="B16" s="72"/>
      <c r="C16" s="7"/>
      <c r="D16" s="8"/>
      <c r="E16" s="8"/>
      <c r="F16" s="8"/>
      <c r="G16" s="7"/>
      <c r="H16" s="7"/>
      <c r="I16" s="18">
        <v>42606</v>
      </c>
      <c r="J16" s="72">
        <v>354</v>
      </c>
      <c r="K16" s="7"/>
      <c r="L16" s="82">
        <v>554.4</v>
      </c>
      <c r="M16" s="73" t="s">
        <v>69</v>
      </c>
      <c r="N16" s="8"/>
      <c r="O16" s="25"/>
      <c r="P16" s="7"/>
      <c r="Q16" s="7"/>
    </row>
    <row r="17" spans="1:17" ht="12.75">
      <c r="A17" s="7"/>
      <c r="B17" s="7"/>
      <c r="C17" s="7"/>
      <c r="D17" s="8"/>
      <c r="E17" s="8"/>
      <c r="F17" s="8"/>
      <c r="G17" s="7"/>
      <c r="H17" s="7"/>
      <c r="I17" s="18">
        <v>42613</v>
      </c>
      <c r="J17" s="72">
        <v>355</v>
      </c>
      <c r="K17" s="7"/>
      <c r="L17" s="74" t="s">
        <v>69</v>
      </c>
      <c r="M17" s="73" t="s">
        <v>69</v>
      </c>
      <c r="N17" s="8"/>
      <c r="O17" s="7"/>
      <c r="P17" s="7"/>
      <c r="Q17" s="7"/>
    </row>
    <row r="18" spans="1:17" ht="12.75">
      <c r="A18" s="1" t="s">
        <v>14</v>
      </c>
      <c r="B18" s="7"/>
      <c r="C18" s="7"/>
      <c r="D18" s="8"/>
      <c r="E18" s="8"/>
      <c r="F18" s="8"/>
      <c r="G18" s="7"/>
      <c r="H18" s="7"/>
      <c r="I18" s="18">
        <v>42643</v>
      </c>
      <c r="J18" s="72">
        <v>356</v>
      </c>
      <c r="K18" s="7"/>
      <c r="L18" s="71">
        <v>554.4</v>
      </c>
      <c r="M18" s="8">
        <v>1925</v>
      </c>
      <c r="N18" s="8"/>
      <c r="O18" s="7"/>
      <c r="P18" s="7"/>
      <c r="Q18" s="7"/>
    </row>
    <row r="19" spans="1:17" ht="12.75">
      <c r="A19" s="7"/>
      <c r="B19" s="7"/>
      <c r="C19" s="7"/>
      <c r="D19" s="8"/>
      <c r="E19" s="8"/>
      <c r="F19" s="8"/>
      <c r="G19" s="7"/>
      <c r="H19" s="7"/>
      <c r="I19" s="18">
        <v>42674</v>
      </c>
      <c r="J19" s="72">
        <v>357</v>
      </c>
      <c r="K19" s="7"/>
      <c r="L19" s="71">
        <v>2054.4</v>
      </c>
      <c r="M19" s="73" t="s">
        <v>69</v>
      </c>
      <c r="N19" s="8"/>
      <c r="O19" s="7"/>
      <c r="P19" s="7"/>
      <c r="Q19" s="7"/>
    </row>
    <row r="20" spans="1:17" ht="12.75">
      <c r="A20" s="2" t="s">
        <v>1</v>
      </c>
      <c r="B20" s="2"/>
      <c r="C20" s="2" t="s">
        <v>3</v>
      </c>
      <c r="D20" s="2" t="s">
        <v>4</v>
      </c>
      <c r="E20" s="2" t="s">
        <v>5</v>
      </c>
      <c r="F20" s="2" t="s">
        <v>6</v>
      </c>
      <c r="G20" s="7"/>
      <c r="H20" s="7"/>
      <c r="I20" s="18">
        <v>42704</v>
      </c>
      <c r="J20" s="72">
        <v>358</v>
      </c>
      <c r="K20" s="7"/>
      <c r="L20" s="71">
        <v>633.82</v>
      </c>
      <c r="M20" s="8">
        <v>2997.85</v>
      </c>
      <c r="N20" s="8"/>
      <c r="O20" s="7"/>
      <c r="P20" s="7"/>
      <c r="Q20" s="7"/>
    </row>
    <row r="21" spans="1:17" ht="13.5" thickBot="1">
      <c r="A21" s="81"/>
      <c r="B21" s="81"/>
      <c r="C21" s="81"/>
      <c r="D21" s="81"/>
      <c r="E21" s="81"/>
      <c r="F21" s="81"/>
      <c r="G21" s="7"/>
      <c r="H21" s="7"/>
      <c r="I21" s="18">
        <v>42734</v>
      </c>
      <c r="J21" s="72">
        <v>359</v>
      </c>
      <c r="K21" s="7"/>
      <c r="L21" s="71">
        <v>554.4</v>
      </c>
      <c r="M21" s="8">
        <v>113</v>
      </c>
      <c r="N21" s="8"/>
      <c r="O21" s="7"/>
      <c r="P21" s="7"/>
      <c r="Q21" s="7"/>
    </row>
    <row r="22" spans="1:17" ht="13.5" thickTop="1">
      <c r="A22" s="7"/>
      <c r="B22" s="7"/>
      <c r="C22" s="7"/>
      <c r="D22" s="8"/>
      <c r="E22" s="8"/>
      <c r="F22" s="8"/>
      <c r="G22" s="7"/>
      <c r="H22" s="7"/>
      <c r="I22" s="18">
        <v>42766</v>
      </c>
      <c r="J22" s="72">
        <v>360</v>
      </c>
      <c r="K22" s="7"/>
      <c r="L22" s="71">
        <v>554.4</v>
      </c>
      <c r="M22" s="8">
        <v>8</v>
      </c>
      <c r="N22" s="8"/>
      <c r="O22" s="7"/>
      <c r="P22" s="7"/>
      <c r="Q22" s="7"/>
    </row>
    <row r="23" spans="1:17" ht="12.75">
      <c r="A23" s="86">
        <v>42461</v>
      </c>
      <c r="B23" s="7"/>
      <c r="C23" s="7" t="s">
        <v>15</v>
      </c>
      <c r="D23" s="8"/>
      <c r="E23" s="8"/>
      <c r="F23" s="8">
        <v>4.91</v>
      </c>
      <c r="G23" s="7"/>
      <c r="H23" s="7"/>
      <c r="I23" s="18">
        <v>42794</v>
      </c>
      <c r="J23" s="72">
        <v>361</v>
      </c>
      <c r="K23" s="7"/>
      <c r="L23" s="25">
        <v>484.4</v>
      </c>
      <c r="M23" s="25">
        <v>752</v>
      </c>
      <c r="N23" s="8"/>
      <c r="O23" s="7"/>
      <c r="P23" s="7"/>
      <c r="Q23" s="7"/>
    </row>
    <row r="24" spans="1:17" ht="12.75">
      <c r="A24" s="86"/>
      <c r="B24" s="7"/>
      <c r="C24" s="7" t="s">
        <v>21</v>
      </c>
      <c r="D24" s="8"/>
      <c r="E24" s="8">
        <v>28</v>
      </c>
      <c r="F24" s="8"/>
      <c r="G24" s="7"/>
      <c r="H24" s="7"/>
      <c r="I24" s="18">
        <v>42825</v>
      </c>
      <c r="J24" s="72">
        <v>362</v>
      </c>
      <c r="K24" s="7"/>
      <c r="L24" s="87">
        <v>554.4</v>
      </c>
      <c r="M24" s="88">
        <v>18</v>
      </c>
      <c r="N24" s="23"/>
      <c r="O24" s="7"/>
      <c r="P24" s="7"/>
      <c r="Q24" s="7"/>
    </row>
    <row r="25" spans="1:17" ht="13.5" thickBot="1">
      <c r="A25" s="86"/>
      <c r="B25" s="7"/>
      <c r="C25" s="7" t="s">
        <v>37</v>
      </c>
      <c r="D25" s="83"/>
      <c r="E25" s="82">
        <v>6.6</v>
      </c>
      <c r="F25" s="8"/>
      <c r="G25" s="7"/>
      <c r="H25" s="7"/>
      <c r="I25" s="18"/>
      <c r="J25" s="7"/>
      <c r="K25" s="7"/>
      <c r="L25" s="76">
        <v>12478.32</v>
      </c>
      <c r="M25" s="75">
        <v>10237</v>
      </c>
      <c r="N25" s="89">
        <v>5108.68</v>
      </c>
      <c r="O25" s="7"/>
      <c r="P25" s="7"/>
      <c r="Q25" s="7"/>
    </row>
    <row r="26" spans="1:17" ht="12.75">
      <c r="A26" s="7"/>
      <c r="B26" s="7"/>
      <c r="C26" s="7" t="s">
        <v>38</v>
      </c>
      <c r="D26" s="83"/>
      <c r="E26" s="83">
        <v>2.6</v>
      </c>
      <c r="F26" s="8"/>
      <c r="G26" s="7"/>
      <c r="H26" s="7"/>
      <c r="I26" s="18"/>
      <c r="J26" s="7"/>
      <c r="K26" s="7"/>
      <c r="L26" s="7"/>
      <c r="M26" s="7"/>
      <c r="N26" s="8"/>
      <c r="O26" s="7"/>
      <c r="P26" s="25"/>
      <c r="Q26" s="7"/>
    </row>
    <row r="27" spans="1:17" ht="12.75">
      <c r="A27" s="7"/>
      <c r="B27" s="7"/>
      <c r="C27" s="7" t="s">
        <v>34</v>
      </c>
      <c r="D27" s="8"/>
      <c r="E27" s="8">
        <v>48</v>
      </c>
      <c r="F27" s="8"/>
      <c r="G27" s="7"/>
      <c r="H27" s="7"/>
      <c r="I27" s="5"/>
      <c r="J27" s="7"/>
      <c r="K27" s="7"/>
      <c r="L27" s="7"/>
      <c r="M27" s="7"/>
      <c r="N27" s="8"/>
      <c r="O27" s="7"/>
      <c r="P27" s="7"/>
      <c r="Q27" s="7"/>
    </row>
    <row r="28" spans="1:17" ht="12.75">
      <c r="A28" s="7"/>
      <c r="B28" s="7"/>
      <c r="C28" s="7" t="s">
        <v>39</v>
      </c>
      <c r="D28" s="8"/>
      <c r="E28" s="8">
        <v>1.95</v>
      </c>
      <c r="F28" s="8"/>
      <c r="G28" s="7"/>
      <c r="H28" s="7"/>
      <c r="I28" s="5" t="s">
        <v>17</v>
      </c>
      <c r="J28" s="7"/>
      <c r="K28" s="7"/>
      <c r="L28" s="7"/>
      <c r="M28" s="7"/>
      <c r="N28" s="8"/>
      <c r="O28" s="7"/>
      <c r="P28" s="7"/>
      <c r="Q28" s="7"/>
    </row>
    <row r="29" spans="1:17" ht="12.75">
      <c r="A29" s="86"/>
      <c r="B29" s="7"/>
      <c r="C29" s="7" t="s">
        <v>70</v>
      </c>
      <c r="D29" s="8"/>
      <c r="E29" s="8">
        <v>23.98</v>
      </c>
      <c r="F29" s="8"/>
      <c r="G29" s="7"/>
      <c r="H29" s="7"/>
      <c r="I29" s="18"/>
      <c r="J29" s="7"/>
      <c r="K29" s="7"/>
      <c r="L29" s="7"/>
      <c r="M29" s="7"/>
      <c r="N29" s="8"/>
      <c r="O29" s="7"/>
      <c r="P29" s="7"/>
      <c r="Q29" s="7"/>
    </row>
    <row r="30" spans="1:17" ht="12.75">
      <c r="A30" s="7"/>
      <c r="B30" s="7"/>
      <c r="C30" s="7" t="s">
        <v>71</v>
      </c>
      <c r="D30" s="8"/>
      <c r="E30" s="8">
        <v>15</v>
      </c>
      <c r="F30" s="8"/>
      <c r="G30" s="7"/>
      <c r="H30" s="7"/>
      <c r="I30" s="18" t="s">
        <v>75</v>
      </c>
      <c r="J30" s="7"/>
      <c r="K30" s="90"/>
      <c r="L30" s="82">
        <v>3407.8</v>
      </c>
      <c r="M30" s="91"/>
      <c r="N30" s="8">
        <v>535.53</v>
      </c>
      <c r="O30" s="7" t="s">
        <v>23</v>
      </c>
      <c r="P30" s="7"/>
      <c r="Q30" s="7"/>
    </row>
    <row r="31" spans="1:17" ht="12.75">
      <c r="A31" s="7"/>
      <c r="B31" s="7"/>
      <c r="C31" s="7" t="s">
        <v>72</v>
      </c>
      <c r="D31" s="8"/>
      <c r="E31" s="8">
        <v>24.3</v>
      </c>
      <c r="F31" s="8"/>
      <c r="G31" s="7"/>
      <c r="H31" s="7"/>
      <c r="I31" s="18"/>
      <c r="J31" s="7"/>
      <c r="K31" s="7"/>
      <c r="L31" s="7"/>
      <c r="M31" s="91"/>
      <c r="N31" s="8">
        <v>2867.36</v>
      </c>
      <c r="O31" s="7" t="s">
        <v>24</v>
      </c>
      <c r="P31" s="7"/>
      <c r="Q31" s="7"/>
    </row>
    <row r="32" spans="1:17" ht="12.75">
      <c r="A32" s="86"/>
      <c r="B32" s="7"/>
      <c r="C32" s="7" t="s">
        <v>73</v>
      </c>
      <c r="D32" s="8"/>
      <c r="E32" s="8">
        <v>25</v>
      </c>
      <c r="F32" s="8"/>
      <c r="G32" s="7"/>
      <c r="H32" s="7"/>
      <c r="I32" s="18"/>
      <c r="J32" s="7"/>
      <c r="K32" s="7"/>
      <c r="L32" s="7"/>
      <c r="M32" s="91"/>
      <c r="N32" s="8">
        <v>4.91</v>
      </c>
      <c r="O32" s="7" t="s">
        <v>25</v>
      </c>
      <c r="P32" s="7"/>
      <c r="Q32" s="7"/>
    </row>
    <row r="33" spans="1:17" ht="13.5" thickBot="1">
      <c r="A33" s="86"/>
      <c r="B33" s="7"/>
      <c r="C33" s="7"/>
      <c r="D33" s="8"/>
      <c r="E33" s="92">
        <v>175.43</v>
      </c>
      <c r="F33" s="8"/>
      <c r="G33" s="7"/>
      <c r="H33" s="7"/>
      <c r="I33" s="18"/>
      <c r="J33" s="7"/>
      <c r="K33" s="7"/>
      <c r="L33" s="7"/>
      <c r="M33" s="91"/>
      <c r="N33" s="19">
        <f>SUM(N30:N32)</f>
        <v>3407.8</v>
      </c>
      <c r="O33" s="7"/>
      <c r="P33" s="7"/>
      <c r="Q33" s="7"/>
    </row>
    <row r="34" spans="1:17" ht="13.5" thickTop="1">
      <c r="A34" s="86"/>
      <c r="B34" s="7"/>
      <c r="C34" s="7" t="s">
        <v>40</v>
      </c>
      <c r="D34" s="93">
        <v>195</v>
      </c>
      <c r="E34" s="83"/>
      <c r="F34" s="83"/>
      <c r="G34" s="7"/>
      <c r="H34" s="7"/>
      <c r="I34" s="18"/>
      <c r="J34" s="7"/>
      <c r="K34" s="7"/>
      <c r="L34" s="7"/>
      <c r="M34" s="91"/>
      <c r="N34" s="8"/>
      <c r="O34" s="7"/>
      <c r="P34" s="7"/>
      <c r="Q34" s="7"/>
    </row>
    <row r="35" spans="1:17" ht="12.75">
      <c r="A35" s="86"/>
      <c r="B35" s="7"/>
      <c r="C35" s="7"/>
      <c r="D35" s="83"/>
      <c r="E35" s="83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7"/>
    </row>
    <row r="36" spans="1:17" ht="13.5" thickBot="1">
      <c r="A36" s="7"/>
      <c r="B36" s="7"/>
      <c r="C36" s="78" t="s">
        <v>74</v>
      </c>
      <c r="D36" s="79"/>
      <c r="E36" s="80"/>
      <c r="F36" s="94">
        <v>24.48</v>
      </c>
      <c r="G36" s="7"/>
      <c r="H36" s="7"/>
      <c r="I36" s="7" t="s">
        <v>76</v>
      </c>
      <c r="J36" s="7"/>
      <c r="K36" s="7"/>
      <c r="L36" s="7"/>
      <c r="M36" s="91"/>
      <c r="N36" s="7">
        <v>535.87</v>
      </c>
      <c r="O36" s="8" t="s">
        <v>23</v>
      </c>
      <c r="P36" s="7"/>
      <c r="Q36" s="7"/>
    </row>
    <row r="37" spans="1:17" ht="13.5" thickTop="1">
      <c r="A37" s="7"/>
      <c r="B37" s="7"/>
      <c r="C37" s="7"/>
      <c r="D37" s="26"/>
      <c r="E37" s="95"/>
      <c r="F37" s="24"/>
      <c r="G37" s="7"/>
      <c r="H37" s="7"/>
      <c r="I37" s="7"/>
      <c r="J37" s="7"/>
      <c r="K37" s="7"/>
      <c r="L37" s="7"/>
      <c r="M37" s="7"/>
      <c r="N37" s="22">
        <v>5108.68</v>
      </c>
      <c r="O37" s="8" t="s">
        <v>24</v>
      </c>
      <c r="P37" s="7"/>
      <c r="Q37" s="7"/>
    </row>
    <row r="38" spans="1:17" ht="12.75">
      <c r="A38" s="7"/>
      <c r="B38" s="7"/>
      <c r="C38" s="7"/>
      <c r="D38" s="71"/>
      <c r="E38" s="83"/>
      <c r="F38" s="8"/>
      <c r="G38" s="7"/>
      <c r="H38" s="7"/>
      <c r="I38" s="7"/>
      <c r="J38" s="7"/>
      <c r="K38" s="7"/>
      <c r="L38" s="7"/>
      <c r="M38" s="7"/>
      <c r="N38" s="82">
        <v>24.48</v>
      </c>
      <c r="O38" s="8" t="s">
        <v>25</v>
      </c>
      <c r="P38" s="7"/>
      <c r="Q38" s="7"/>
    </row>
    <row r="39" spans="1:17" ht="13.5" thickBot="1">
      <c r="A39" s="7"/>
      <c r="B39" s="7"/>
      <c r="C39" s="7"/>
      <c r="D39" s="8"/>
      <c r="E39" s="17"/>
      <c r="F39" s="7"/>
      <c r="G39" s="7"/>
      <c r="H39" s="7"/>
      <c r="I39" s="7"/>
      <c r="J39" s="7"/>
      <c r="K39" s="7"/>
      <c r="L39" s="8"/>
      <c r="M39" s="7"/>
      <c r="N39" s="20">
        <v>5669.03</v>
      </c>
      <c r="O39" s="8"/>
      <c r="P39" s="7"/>
      <c r="Q39" s="7"/>
    </row>
    <row r="40" spans="1:17" ht="13.5" thickTop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7"/>
      <c r="Q40" s="7"/>
    </row>
    <row r="41" spans="1:17" ht="12.75">
      <c r="A41" s="7"/>
      <c r="B41" s="7"/>
      <c r="C41" s="7"/>
      <c r="D41" s="96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7"/>
    </row>
    <row r="42" spans="4:20" ht="15">
      <c r="D42" s="3"/>
      <c r="O42" s="3"/>
      <c r="T42" s="9"/>
    </row>
    <row r="43" spans="4:15" ht="12.75">
      <c r="D43" s="25"/>
      <c r="F43" s="77"/>
      <c r="O43" s="3"/>
    </row>
    <row r="44" ht="12.75">
      <c r="O44" s="3"/>
    </row>
    <row r="45" ht="12.75">
      <c r="O45" s="3"/>
    </row>
    <row r="46" ht="12.75">
      <c r="O46" s="3"/>
    </row>
    <row r="47" ht="12.75">
      <c r="O47" s="3"/>
    </row>
    <row r="48" ht="12.75">
      <c r="O48" s="3"/>
    </row>
    <row r="49" ht="12.75">
      <c r="O49" s="3"/>
    </row>
    <row r="50" ht="12.75">
      <c r="O50" s="3"/>
    </row>
    <row r="51" spans="15:16" ht="12.75">
      <c r="O51" s="6"/>
      <c r="P51" s="1"/>
    </row>
    <row r="52" ht="12.75">
      <c r="O52" s="3"/>
    </row>
    <row r="53" ht="12.75">
      <c r="O53" s="3"/>
    </row>
    <row r="54" ht="12.75">
      <c r="O54" s="3"/>
    </row>
    <row r="55" ht="12.75">
      <c r="O55" s="3"/>
    </row>
    <row r="56" ht="12.75">
      <c r="O56" s="3"/>
    </row>
    <row r="57" ht="12.75">
      <c r="O57" s="6"/>
    </row>
    <row r="58" ht="12.75">
      <c r="O58" s="3"/>
    </row>
    <row r="59" ht="12.75">
      <c r="O59" s="3"/>
    </row>
    <row r="60" ht="12.75">
      <c r="O60" s="3"/>
    </row>
    <row r="61" ht="12.75">
      <c r="O61" s="3"/>
    </row>
    <row r="62" ht="12.75">
      <c r="O62" s="3"/>
    </row>
    <row r="63" ht="12.75">
      <c r="O63" s="3"/>
    </row>
    <row r="64" ht="12.75">
      <c r="O64" s="3"/>
    </row>
    <row r="65" ht="12.75">
      <c r="O65" s="3"/>
    </row>
    <row r="66" ht="12.75">
      <c r="O66" s="3"/>
    </row>
  </sheetData>
  <sheetProtection/>
  <mergeCells count="1">
    <mergeCell ref="L6:M6"/>
  </mergeCells>
  <printOptions/>
  <pageMargins left="0.43" right="0.58" top="0.7" bottom="0.69" header="0.5" footer="0.5"/>
  <pageSetup cellComments="asDisplayed" fitToHeight="1" fitToWidth="1" horizontalDpi="600" verticalDpi="600" orientation="landscape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Feltham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</dc:creator>
  <cp:keywords/>
  <dc:description/>
  <cp:lastModifiedBy>margaret</cp:lastModifiedBy>
  <cp:lastPrinted>2017-04-20T13:10:02Z</cp:lastPrinted>
  <dcterms:created xsi:type="dcterms:W3CDTF">2010-06-30T19:07:09Z</dcterms:created>
  <dcterms:modified xsi:type="dcterms:W3CDTF">2017-07-02T16:00:28Z</dcterms:modified>
  <cp:category/>
  <cp:version/>
  <cp:contentType/>
  <cp:contentStatus/>
</cp:coreProperties>
</file>